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2240" windowHeight="92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J31" i="1"/>
  <c r="J32"/>
  <c r="J33"/>
  <c r="J34"/>
  <c r="J30"/>
  <c r="J22"/>
  <c r="K22" s="1"/>
  <c r="J21"/>
  <c r="K21" s="1"/>
  <c r="J20"/>
  <c r="K20" s="1"/>
  <c r="J19"/>
  <c r="K19" s="1"/>
  <c r="J18"/>
  <c r="K18" s="1"/>
  <c r="K7"/>
  <c r="K8"/>
  <c r="K9"/>
  <c r="K10"/>
  <c r="K6"/>
  <c r="J7"/>
  <c r="J8"/>
  <c r="J9"/>
  <c r="J10"/>
  <c r="J6"/>
  <c r="H31"/>
  <c r="H19"/>
  <c r="H7"/>
  <c r="I7" s="1"/>
  <c r="H32"/>
  <c r="H20"/>
  <c r="H8"/>
  <c r="I8" s="1"/>
  <c r="H33"/>
  <c r="H21"/>
  <c r="H9"/>
  <c r="I9" s="1"/>
  <c r="H34"/>
  <c r="H22"/>
  <c r="H10"/>
  <c r="I10" s="1"/>
  <c r="H30"/>
  <c r="H18"/>
  <c r="H6"/>
  <c r="I6" s="1"/>
  <c r="I22"/>
  <c r="K30" l="1"/>
  <c r="K34"/>
  <c r="K33"/>
  <c r="K32"/>
  <c r="K31"/>
  <c r="I20"/>
  <c r="I18"/>
  <c r="I30" s="1"/>
  <c r="I21"/>
  <c r="I33" s="1"/>
  <c r="I34"/>
  <c r="I32"/>
  <c r="I19"/>
  <c r="I31" s="1"/>
</calcChain>
</file>

<file path=xl/sharedStrings.xml><?xml version="1.0" encoding="utf-8"?>
<sst xmlns="http://schemas.openxmlformats.org/spreadsheetml/2006/main" count="75" uniqueCount="28">
  <si>
    <t>Mannschaft</t>
  </si>
  <si>
    <t>Tagesergebnis</t>
  </si>
  <si>
    <t>Gesamt</t>
  </si>
  <si>
    <t>Anthering</t>
  </si>
  <si>
    <t>Bürmoos</t>
  </si>
  <si>
    <t>Nußdorf</t>
  </si>
  <si>
    <t>Oberndorf</t>
  </si>
  <si>
    <t>St. Georgen</t>
  </si>
  <si>
    <t>1:2</t>
  </si>
  <si>
    <t>3:4</t>
  </si>
  <si>
    <t>Bahn 1</t>
  </si>
  <si>
    <t>Bahn 2</t>
  </si>
  <si>
    <t>2:4</t>
  </si>
  <si>
    <t>3:5</t>
  </si>
  <si>
    <t>1:5</t>
  </si>
  <si>
    <t>4:5</t>
  </si>
  <si>
    <t>1:3</t>
  </si>
  <si>
    <t>1:4</t>
  </si>
  <si>
    <t>2:3</t>
  </si>
  <si>
    <t>2:5</t>
  </si>
  <si>
    <t>Mittwoch 8.5.2013, St. Georgen 18:30 Uhr</t>
  </si>
  <si>
    <t>Freitag 24. Mai 2013, Bürmoos 18:30 Uhr</t>
  </si>
  <si>
    <t>Ergebis</t>
  </si>
  <si>
    <t>Tag</t>
  </si>
  <si>
    <t>Freitag 7. Juni 2013, Oberndorf 18:30 Uhr</t>
  </si>
  <si>
    <t>1. Zipfer Cup</t>
  </si>
  <si>
    <t>www.stocksport-sbgnord.com</t>
  </si>
  <si>
    <t>Rang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</si>
</sst>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b/>
      <i/>
      <u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28"/>
      <color indexed="8"/>
      <name val="Verdana"/>
      <family val="2"/>
    </font>
    <font>
      <u/>
      <sz val="2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/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/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3" fillId="0" borderId="0" xfId="0" applyFont="1" applyBorder="1"/>
    <xf numFmtId="0" fontId="5" fillId="0" borderId="0" xfId="0" applyFont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3" fillId="0" borderId="0" xfId="0" applyFont="1" applyFill="1" applyBorder="1"/>
    <xf numFmtId="49" fontId="5" fillId="0" borderId="10" xfId="0" applyNumberFormat="1" applyFont="1" applyBorder="1" applyAlignment="1">
      <alignment horizontal="center" wrapText="1"/>
    </xf>
    <xf numFmtId="0" fontId="3" fillId="0" borderId="9" xfId="0" applyFont="1" applyBorder="1"/>
    <xf numFmtId="49" fontId="5" fillId="0" borderId="9" xfId="0" applyNumberFormat="1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Border="1"/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64" fontId="3" fillId="0" borderId="1" xfId="0" applyNumberFormat="1" applyFont="1" applyBorder="1"/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0</xdr:row>
      <xdr:rowOff>0</xdr:rowOff>
    </xdr:from>
    <xdr:to>
      <xdr:col>11</xdr:col>
      <xdr:colOff>43054</xdr:colOff>
      <xdr:row>2</xdr:row>
      <xdr:rowOff>9525</xdr:rowOff>
    </xdr:to>
    <xdr:pic>
      <xdr:nvPicPr>
        <xdr:cNvPr id="1025" name="Picture 1" descr="http://u.jimdo.com/www52/o/sd72691f54c72b37b/img/i0478d9385f0775d1/1359555759/std/ima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0" y="0"/>
          <a:ext cx="1567054" cy="1914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1447800</xdr:colOff>
      <xdr:row>1</xdr:row>
      <xdr:rowOff>1162050</xdr:rowOff>
    </xdr:to>
    <xdr:pic>
      <xdr:nvPicPr>
        <xdr:cNvPr id="1026" name="Picture 2" descr="Logo of Zipf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905000" cy="1876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>
      <selection activeCell="M5" sqref="M5"/>
    </sheetView>
  </sheetViews>
  <sheetFormatPr baseColWidth="10" defaultRowHeight="23.25" customHeight="1"/>
  <cols>
    <col min="1" max="1" width="6.85546875" style="1" customWidth="1"/>
    <col min="2" max="2" width="22" style="1" customWidth="1"/>
    <col min="3" max="7" width="10.7109375" style="1" customWidth="1"/>
    <col min="8" max="8" width="18" style="15" hidden="1" customWidth="1"/>
    <col min="9" max="9" width="9.42578125" style="15" hidden="1" customWidth="1"/>
    <col min="10" max="10" width="9.140625" style="1" bestFit="1" customWidth="1"/>
    <col min="11" max="11" width="12.7109375" style="1" customWidth="1"/>
    <col min="12" max="12" width="16.7109375" style="1" customWidth="1"/>
    <col min="13" max="16384" width="11.42578125" style="1"/>
  </cols>
  <sheetData>
    <row r="1" spans="1:13" ht="57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93" customHeight="1" thickBot="1">
      <c r="A2" s="44">
        <v>2013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3" ht="35.25" customHeight="1">
      <c r="A3" s="48" t="s">
        <v>20</v>
      </c>
      <c r="B3" s="48"/>
      <c r="C3" s="48"/>
      <c r="D3" s="48"/>
      <c r="E3" s="48"/>
      <c r="F3" s="2"/>
      <c r="G3" s="3"/>
      <c r="H3" s="3"/>
      <c r="I3" s="1"/>
    </row>
    <row r="4" spans="1:13" ht="23.25" customHeight="1">
      <c r="A4" s="2"/>
      <c r="B4" s="2"/>
      <c r="C4" s="2"/>
      <c r="D4" s="2"/>
      <c r="E4" s="2"/>
      <c r="F4" s="2"/>
      <c r="G4" s="2"/>
      <c r="H4" s="3"/>
      <c r="I4" s="3"/>
      <c r="J4" s="47" t="s">
        <v>22</v>
      </c>
      <c r="K4" s="47"/>
    </row>
    <row r="5" spans="1:13" s="7" customFormat="1" ht="23.25" customHeight="1">
      <c r="A5" s="4"/>
      <c r="B5" s="5" t="s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6" t="s">
        <v>1</v>
      </c>
      <c r="I5" s="6" t="s">
        <v>2</v>
      </c>
      <c r="J5" s="6" t="s">
        <v>23</v>
      </c>
      <c r="K5" s="6" t="s">
        <v>2</v>
      </c>
    </row>
    <row r="6" spans="1:13" ht="23.25" customHeight="1">
      <c r="A6" s="8">
        <v>1</v>
      </c>
      <c r="B6" s="9" t="s">
        <v>3</v>
      </c>
      <c r="C6" s="10"/>
      <c r="D6" s="8">
        <v>1.1000000000000001</v>
      </c>
      <c r="E6" s="8">
        <v>0</v>
      </c>
      <c r="F6" s="8">
        <v>1.1000000000000001</v>
      </c>
      <c r="G6" s="8">
        <v>2.8</v>
      </c>
      <c r="H6" s="11">
        <f>SUM(C6:G6)</f>
        <v>5</v>
      </c>
      <c r="I6" s="11">
        <f>H6</f>
        <v>5</v>
      </c>
      <c r="J6" s="42">
        <f>SUM(C6:G6)</f>
        <v>5</v>
      </c>
      <c r="K6" s="41">
        <f>J6</f>
        <v>5</v>
      </c>
      <c r="M6" s="7"/>
    </row>
    <row r="7" spans="1:13" ht="23.25" customHeight="1">
      <c r="A7" s="8">
        <v>2</v>
      </c>
      <c r="B7" s="9" t="s">
        <v>4</v>
      </c>
      <c r="C7" s="8">
        <v>2.2999999999999998</v>
      </c>
      <c r="D7" s="10"/>
      <c r="E7" s="8">
        <v>0</v>
      </c>
      <c r="F7" s="8">
        <v>1.1000000000000001</v>
      </c>
      <c r="G7" s="8">
        <v>2.2999999999999998</v>
      </c>
      <c r="H7" s="11">
        <f>SUM(C7:G7)</f>
        <v>5.6999999999999993</v>
      </c>
      <c r="I7" s="11">
        <f>H7</f>
        <v>5.6999999999999993</v>
      </c>
      <c r="J7" s="42">
        <f t="shared" ref="J7:J10" si="0">SUM(C7:G7)</f>
        <v>5.6999999999999993</v>
      </c>
      <c r="K7" s="41">
        <f t="shared" ref="K7:K10" si="1">J7</f>
        <v>5.6999999999999993</v>
      </c>
      <c r="M7" s="7"/>
    </row>
    <row r="8" spans="1:13" ht="23.25" customHeight="1">
      <c r="A8" s="8">
        <v>3</v>
      </c>
      <c r="B8" s="9" t="s">
        <v>5</v>
      </c>
      <c r="C8" s="8">
        <v>2.8</v>
      </c>
      <c r="D8" s="8">
        <v>2.8</v>
      </c>
      <c r="E8" s="10"/>
      <c r="F8" s="8">
        <v>2.8</v>
      </c>
      <c r="G8" s="8">
        <v>2.2999999999999998</v>
      </c>
      <c r="H8" s="11">
        <f>SUM(C8:G8)</f>
        <v>10.7</v>
      </c>
      <c r="I8" s="11">
        <f>H8</f>
        <v>10.7</v>
      </c>
      <c r="J8" s="42">
        <f t="shared" si="0"/>
        <v>10.7</v>
      </c>
      <c r="K8" s="41">
        <f t="shared" si="1"/>
        <v>10.7</v>
      </c>
      <c r="M8"/>
    </row>
    <row r="9" spans="1:13" ht="23.25" customHeight="1">
      <c r="A9" s="8">
        <v>4</v>
      </c>
      <c r="B9" s="9" t="s">
        <v>6</v>
      </c>
      <c r="C9" s="8">
        <v>2.2999999999999998</v>
      </c>
      <c r="D9" s="8">
        <v>2.2999999999999998</v>
      </c>
      <c r="E9" s="8">
        <v>0</v>
      </c>
      <c r="F9" s="10"/>
      <c r="G9" s="8">
        <v>2.8</v>
      </c>
      <c r="H9" s="11">
        <f>SUM(C9:G9)</f>
        <v>7.3999999999999995</v>
      </c>
      <c r="I9" s="11">
        <f>H9</f>
        <v>7.3999999999999995</v>
      </c>
      <c r="J9" s="42">
        <f t="shared" si="0"/>
        <v>7.3999999999999995</v>
      </c>
      <c r="K9" s="41">
        <f t="shared" si="1"/>
        <v>7.3999999999999995</v>
      </c>
    </row>
    <row r="10" spans="1:13" ht="23.25" customHeight="1">
      <c r="A10" s="8">
        <v>5</v>
      </c>
      <c r="B10" s="9" t="s">
        <v>7</v>
      </c>
      <c r="C10" s="8">
        <v>0</v>
      </c>
      <c r="D10" s="8">
        <v>1.1000000000000001</v>
      </c>
      <c r="E10" s="8">
        <v>1.1000000000000001</v>
      </c>
      <c r="F10" s="8">
        <v>0</v>
      </c>
      <c r="G10" s="10"/>
      <c r="H10" s="11">
        <f>SUM(C10:G10)</f>
        <v>2.2000000000000002</v>
      </c>
      <c r="I10" s="11">
        <f>H10</f>
        <v>2.2000000000000002</v>
      </c>
      <c r="J10" s="42">
        <f t="shared" si="0"/>
        <v>2.2000000000000002</v>
      </c>
      <c r="K10" s="41">
        <f t="shared" si="1"/>
        <v>2.2000000000000002</v>
      </c>
    </row>
    <row r="11" spans="1:13" s="15" customFormat="1" ht="23.25" customHeight="1">
      <c r="A11" s="12"/>
      <c r="B11" s="13"/>
      <c r="C11" s="14"/>
      <c r="D11" s="14"/>
      <c r="E11" s="14"/>
      <c r="F11" s="14"/>
      <c r="G11" s="14"/>
      <c r="H11" s="11"/>
      <c r="I11" s="11"/>
      <c r="M11" s="1"/>
    </row>
    <row r="12" spans="1:13" s="18" customFormat="1" ht="23.25" customHeight="1">
      <c r="A12" s="16"/>
      <c r="B12" s="36" t="s">
        <v>10</v>
      </c>
      <c r="C12" s="36" t="s">
        <v>8</v>
      </c>
      <c r="D12" s="36" t="s">
        <v>12</v>
      </c>
      <c r="E12" s="36" t="s">
        <v>13</v>
      </c>
      <c r="F12" s="36" t="s">
        <v>9</v>
      </c>
      <c r="G12" s="36" t="s">
        <v>14</v>
      </c>
      <c r="H12" s="17"/>
      <c r="I12" s="17"/>
      <c r="M12" s="15"/>
    </row>
    <row r="13" spans="1:13" s="18" customFormat="1" ht="23.25" customHeight="1">
      <c r="A13" s="16"/>
      <c r="B13" s="36" t="s">
        <v>11</v>
      </c>
      <c r="C13" s="36" t="s">
        <v>15</v>
      </c>
      <c r="D13" s="36" t="s">
        <v>16</v>
      </c>
      <c r="E13" s="36" t="s">
        <v>17</v>
      </c>
      <c r="F13" s="36" t="s">
        <v>19</v>
      </c>
      <c r="G13" s="36" t="s">
        <v>18</v>
      </c>
      <c r="H13" s="17"/>
      <c r="I13" s="17"/>
    </row>
    <row r="14" spans="1:13" s="18" customFormat="1" ht="23.25" customHeight="1" thickBot="1">
      <c r="A14" s="38"/>
      <c r="B14" s="38"/>
      <c r="C14" s="38"/>
      <c r="D14" s="38"/>
      <c r="E14" s="38"/>
      <c r="F14" s="38"/>
      <c r="G14" s="38"/>
      <c r="H14" s="39"/>
      <c r="I14" s="39"/>
      <c r="J14" s="40"/>
      <c r="K14" s="40"/>
    </row>
    <row r="15" spans="1:13" s="21" customFormat="1" ht="20.25">
      <c r="A15" s="49" t="s">
        <v>21</v>
      </c>
      <c r="B15" s="49"/>
      <c r="C15" s="49"/>
      <c r="D15" s="49"/>
      <c r="E15" s="49"/>
      <c r="F15" s="19"/>
      <c r="G15" s="19"/>
      <c r="H15" s="20"/>
      <c r="I15" s="20"/>
      <c r="M15" s="18"/>
    </row>
    <row r="16" spans="1:13" ht="23.25" customHeight="1">
      <c r="A16" s="22"/>
      <c r="B16" s="22"/>
      <c r="C16" s="22"/>
      <c r="D16" s="22"/>
      <c r="E16" s="22"/>
      <c r="F16" s="22"/>
      <c r="G16" s="22"/>
      <c r="H16" s="11"/>
      <c r="I16" s="11"/>
      <c r="J16" s="47" t="s">
        <v>22</v>
      </c>
      <c r="K16" s="47"/>
      <c r="M16" s="21"/>
    </row>
    <row r="17" spans="1:13" s="7" customFormat="1" ht="23.25" customHeight="1" thickBot="1">
      <c r="A17" s="4"/>
      <c r="B17" s="5" t="s">
        <v>0</v>
      </c>
      <c r="C17" s="4">
        <v>1</v>
      </c>
      <c r="D17" s="4">
        <v>2</v>
      </c>
      <c r="E17" s="4">
        <v>3</v>
      </c>
      <c r="F17" s="4">
        <v>4</v>
      </c>
      <c r="G17" s="4">
        <v>5</v>
      </c>
      <c r="H17" s="23" t="s">
        <v>1</v>
      </c>
      <c r="I17" s="23" t="s">
        <v>2</v>
      </c>
      <c r="J17" s="6" t="s">
        <v>23</v>
      </c>
      <c r="K17" s="6" t="s">
        <v>2</v>
      </c>
      <c r="M17" s="1"/>
    </row>
    <row r="18" spans="1:13" ht="23.25" customHeight="1" thickBot="1">
      <c r="A18" s="22">
        <v>1</v>
      </c>
      <c r="B18" s="24" t="s">
        <v>3</v>
      </c>
      <c r="C18" s="25"/>
      <c r="D18" s="26">
        <v>0</v>
      </c>
      <c r="E18" s="27">
        <v>2.8</v>
      </c>
      <c r="F18" s="27">
        <v>1.1000000000000001</v>
      </c>
      <c r="G18" s="27">
        <v>1.1000000000000001</v>
      </c>
      <c r="H18" s="11">
        <f>SUM(C18:G18)</f>
        <v>5</v>
      </c>
      <c r="I18" s="11">
        <f>H18+H6</f>
        <v>10</v>
      </c>
      <c r="J18" s="42">
        <f t="shared" ref="J18:J22" si="2">SUM(C18:G18)</f>
        <v>5</v>
      </c>
      <c r="K18" s="41">
        <f>J18+K6</f>
        <v>10</v>
      </c>
      <c r="M18" s="7"/>
    </row>
    <row r="19" spans="1:13" ht="23.25" customHeight="1" thickBot="1">
      <c r="A19" s="22">
        <v>2</v>
      </c>
      <c r="B19" s="28" t="s">
        <v>4</v>
      </c>
      <c r="C19" s="29">
        <v>2.8</v>
      </c>
      <c r="D19" s="25"/>
      <c r="E19" s="30">
        <v>1.1000000000000001</v>
      </c>
      <c r="F19" s="31">
        <v>2.2999999999999998</v>
      </c>
      <c r="G19" s="31">
        <v>1.1000000000000001</v>
      </c>
      <c r="H19" s="11">
        <f>SUM(C19:G19)</f>
        <v>7.2999999999999989</v>
      </c>
      <c r="I19" s="11">
        <f>H19+H7</f>
        <v>12.999999999999998</v>
      </c>
      <c r="J19" s="42">
        <f t="shared" si="2"/>
        <v>7.2999999999999989</v>
      </c>
      <c r="K19" s="41">
        <f t="shared" ref="K19:K22" si="3">J19+K7</f>
        <v>12.999999999999998</v>
      </c>
    </row>
    <row r="20" spans="1:13" ht="23.25" customHeight="1" thickBot="1">
      <c r="A20" s="22">
        <v>3</v>
      </c>
      <c r="B20" s="28" t="s">
        <v>5</v>
      </c>
      <c r="C20" s="31">
        <v>0</v>
      </c>
      <c r="D20" s="29">
        <v>2.2999999999999998</v>
      </c>
      <c r="E20" s="25"/>
      <c r="F20" s="30">
        <v>2.8</v>
      </c>
      <c r="G20" s="31">
        <v>0</v>
      </c>
      <c r="H20" s="11">
        <f>SUM(C20:G20)</f>
        <v>5.0999999999999996</v>
      </c>
      <c r="I20" s="11">
        <f>H20+H8</f>
        <v>15.799999999999999</v>
      </c>
      <c r="J20" s="42">
        <f t="shared" si="2"/>
        <v>5.0999999999999996</v>
      </c>
      <c r="K20" s="41">
        <f t="shared" si="3"/>
        <v>15.799999999999999</v>
      </c>
    </row>
    <row r="21" spans="1:13" ht="23.25" customHeight="1" thickBot="1">
      <c r="A21" s="22">
        <v>4</v>
      </c>
      <c r="B21" s="28" t="s">
        <v>6</v>
      </c>
      <c r="C21" s="31">
        <v>2.2999999999999998</v>
      </c>
      <c r="D21" s="31">
        <v>1.1000000000000001</v>
      </c>
      <c r="E21" s="29">
        <v>0</v>
      </c>
      <c r="F21" s="25"/>
      <c r="G21" s="30">
        <v>1.1000000000000001</v>
      </c>
      <c r="H21" s="11">
        <f>SUM(C21:G21)</f>
        <v>4.5</v>
      </c>
      <c r="I21" s="11">
        <f>H21+H9</f>
        <v>11.899999999999999</v>
      </c>
      <c r="J21" s="42">
        <f t="shared" si="2"/>
        <v>4.5</v>
      </c>
      <c r="K21" s="41">
        <f t="shared" si="3"/>
        <v>11.899999999999999</v>
      </c>
    </row>
    <row r="22" spans="1:13" ht="23.25" customHeight="1" thickBot="1">
      <c r="A22" s="22">
        <v>5</v>
      </c>
      <c r="B22" s="28" t="s">
        <v>7</v>
      </c>
      <c r="C22" s="31">
        <v>2.2999999999999998</v>
      </c>
      <c r="D22" s="31">
        <v>2.2999999999999998</v>
      </c>
      <c r="E22" s="31">
        <v>2.8</v>
      </c>
      <c r="F22" s="29">
        <v>2.2999999999999998</v>
      </c>
      <c r="G22" s="43"/>
      <c r="H22" s="11">
        <f>SUM(C22:G22)</f>
        <v>9.6999999999999993</v>
      </c>
      <c r="I22" s="11">
        <f>H22+H10</f>
        <v>11.899999999999999</v>
      </c>
      <c r="J22" s="42">
        <f t="shared" si="2"/>
        <v>9.6999999999999993</v>
      </c>
      <c r="K22" s="41">
        <f t="shared" si="3"/>
        <v>11.899999999999999</v>
      </c>
    </row>
    <row r="23" spans="1:13" s="15" customFormat="1" ht="23.25" customHeight="1">
      <c r="A23" s="12"/>
      <c r="B23" s="13"/>
      <c r="C23" s="14"/>
      <c r="D23" s="14"/>
      <c r="E23" s="14"/>
      <c r="F23" s="14"/>
      <c r="G23" s="14"/>
      <c r="H23" s="11"/>
      <c r="I23" s="11"/>
      <c r="J23" s="35"/>
      <c r="K23" s="35"/>
      <c r="M23" s="1"/>
    </row>
    <row r="24" spans="1:13" s="15" customFormat="1" ht="23.25" customHeight="1">
      <c r="A24" s="12"/>
      <c r="B24" s="36" t="s">
        <v>10</v>
      </c>
      <c r="C24" s="36" t="s">
        <v>8</v>
      </c>
      <c r="D24" s="36" t="s">
        <v>12</v>
      </c>
      <c r="E24" s="36" t="s">
        <v>13</v>
      </c>
      <c r="F24" s="36" t="s">
        <v>9</v>
      </c>
      <c r="G24" s="36" t="s">
        <v>14</v>
      </c>
      <c r="H24" s="11"/>
      <c r="I24" s="11"/>
      <c r="J24" s="35"/>
      <c r="K24" s="35"/>
    </row>
    <row r="25" spans="1:13" s="15" customFormat="1" ht="23.25" customHeight="1">
      <c r="A25" s="12"/>
      <c r="B25" s="36" t="s">
        <v>11</v>
      </c>
      <c r="C25" s="36" t="s">
        <v>15</v>
      </c>
      <c r="D25" s="36" t="s">
        <v>16</v>
      </c>
      <c r="E25" s="36" t="s">
        <v>17</v>
      </c>
      <c r="F25" s="36" t="s">
        <v>19</v>
      </c>
      <c r="G25" s="36" t="s">
        <v>18</v>
      </c>
      <c r="H25" s="11"/>
      <c r="I25" s="11"/>
      <c r="J25" s="35"/>
      <c r="K25" s="35"/>
    </row>
    <row r="26" spans="1:13" ht="23.25" customHeight="1" thickBot="1">
      <c r="A26" s="32"/>
      <c r="B26" s="32"/>
      <c r="C26" s="32"/>
      <c r="D26" s="32"/>
      <c r="E26" s="32"/>
      <c r="F26" s="32"/>
      <c r="G26" s="32"/>
      <c r="H26" s="33"/>
      <c r="I26" s="33"/>
      <c r="J26" s="37"/>
      <c r="K26" s="37"/>
      <c r="M26" s="15"/>
    </row>
    <row r="27" spans="1:13" s="21" customFormat="1" ht="23.25" customHeight="1">
      <c r="A27" s="50" t="s">
        <v>24</v>
      </c>
      <c r="B27" s="50"/>
      <c r="C27" s="50"/>
      <c r="D27" s="50"/>
      <c r="E27" s="50"/>
      <c r="F27" s="19"/>
      <c r="G27" s="19"/>
      <c r="H27" s="20"/>
      <c r="I27" s="20"/>
      <c r="M27" s="1"/>
    </row>
    <row r="28" spans="1:13" ht="23.25" customHeight="1" thickBot="1">
      <c r="A28" s="22"/>
      <c r="B28" s="22"/>
      <c r="C28" s="22"/>
      <c r="D28" s="22"/>
      <c r="E28" s="22"/>
      <c r="F28" s="22"/>
      <c r="G28" s="22"/>
      <c r="H28" s="11"/>
      <c r="I28" s="11"/>
      <c r="J28" s="47" t="s">
        <v>22</v>
      </c>
      <c r="K28" s="47"/>
      <c r="M28" s="21"/>
    </row>
    <row r="29" spans="1:13" s="7" customFormat="1" ht="23.25" customHeight="1" thickBot="1">
      <c r="A29" s="4"/>
      <c r="B29" s="5" t="s">
        <v>0</v>
      </c>
      <c r="C29" s="4">
        <v>1</v>
      </c>
      <c r="D29" s="4">
        <v>2</v>
      </c>
      <c r="E29" s="4">
        <v>3</v>
      </c>
      <c r="F29" s="4">
        <v>4</v>
      </c>
      <c r="G29" s="4">
        <v>5</v>
      </c>
      <c r="H29" s="23" t="s">
        <v>1</v>
      </c>
      <c r="I29" s="23" t="s">
        <v>2</v>
      </c>
      <c r="J29" s="6" t="s">
        <v>23</v>
      </c>
      <c r="K29" s="6" t="s">
        <v>2</v>
      </c>
      <c r="L29" s="52" t="s">
        <v>27</v>
      </c>
      <c r="M29" s="1"/>
    </row>
    <row r="30" spans="1:13" ht="23.25" customHeight="1" thickBot="1">
      <c r="A30" s="22">
        <v>1</v>
      </c>
      <c r="B30" s="24" t="s">
        <v>3</v>
      </c>
      <c r="C30" s="34"/>
      <c r="D30" s="26">
        <v>2.2999999999999998</v>
      </c>
      <c r="E30" s="27">
        <v>1.1000000000000001</v>
      </c>
      <c r="F30" s="27">
        <v>1.1000000000000001</v>
      </c>
      <c r="G30" s="27">
        <v>0</v>
      </c>
      <c r="H30" s="11">
        <f>SUM(C30:G30)</f>
        <v>4.5</v>
      </c>
      <c r="I30" s="11">
        <f>H30+I18</f>
        <v>14.5</v>
      </c>
      <c r="J30" s="42">
        <f t="shared" ref="J30" si="4">SUM(C30:G30)</f>
        <v>4.5</v>
      </c>
      <c r="K30" s="51">
        <f>J30+K18</f>
        <v>14.5</v>
      </c>
      <c r="L30" s="53">
        <v>5</v>
      </c>
      <c r="M30" s="7"/>
    </row>
    <row r="31" spans="1:13" ht="23.25" customHeight="1" thickBot="1">
      <c r="A31" s="22">
        <v>2</v>
      </c>
      <c r="B31" s="28" t="s">
        <v>4</v>
      </c>
      <c r="C31" s="29">
        <v>1.1000000000000001</v>
      </c>
      <c r="D31" s="34"/>
      <c r="E31" s="30">
        <v>2.8</v>
      </c>
      <c r="F31" s="31">
        <v>2.2999999999999998</v>
      </c>
      <c r="G31" s="31">
        <v>2.8</v>
      </c>
      <c r="H31" s="11">
        <f>SUM(C31:G31)</f>
        <v>9</v>
      </c>
      <c r="I31" s="11">
        <f>H31+I19</f>
        <v>22</v>
      </c>
      <c r="J31" s="42">
        <f t="shared" ref="J31:J34" si="5">SUM(C31:G31)</f>
        <v>9</v>
      </c>
      <c r="K31" s="51">
        <f t="shared" ref="K31:K34" si="6">J31+K19</f>
        <v>22</v>
      </c>
      <c r="L31" s="53">
        <v>1</v>
      </c>
    </row>
    <row r="32" spans="1:13" ht="23.25" customHeight="1" thickBot="1">
      <c r="A32" s="22">
        <v>3</v>
      </c>
      <c r="B32" s="28" t="s">
        <v>5</v>
      </c>
      <c r="C32" s="31">
        <v>2.2999999999999998</v>
      </c>
      <c r="D32" s="29">
        <v>0</v>
      </c>
      <c r="E32" s="34"/>
      <c r="F32" s="30">
        <v>0</v>
      </c>
      <c r="G32" s="31">
        <v>2.2999999999999998</v>
      </c>
      <c r="H32" s="11">
        <f>SUM(C32:G32)</f>
        <v>4.5999999999999996</v>
      </c>
      <c r="I32" s="11">
        <f>H32+I20</f>
        <v>20.399999999999999</v>
      </c>
      <c r="J32" s="42">
        <f t="shared" si="5"/>
        <v>4.5999999999999996</v>
      </c>
      <c r="K32" s="51">
        <f t="shared" si="6"/>
        <v>20.399999999999999</v>
      </c>
      <c r="L32" s="53">
        <v>2</v>
      </c>
    </row>
    <row r="33" spans="1:12" ht="23.25" customHeight="1" thickBot="1">
      <c r="A33" s="22">
        <v>4</v>
      </c>
      <c r="B33" s="28" t="s">
        <v>6</v>
      </c>
      <c r="C33" s="31">
        <v>2.2999999999999998</v>
      </c>
      <c r="D33" s="31">
        <v>1.1000000000000001</v>
      </c>
      <c r="E33" s="29">
        <v>2.8</v>
      </c>
      <c r="F33" s="34"/>
      <c r="G33" s="30">
        <v>2.2999999999999998</v>
      </c>
      <c r="H33" s="11">
        <f>SUM(C33:G33)</f>
        <v>8.5</v>
      </c>
      <c r="I33" s="11">
        <f>H33+I21</f>
        <v>20.399999999999999</v>
      </c>
      <c r="J33" s="42">
        <f t="shared" si="5"/>
        <v>8.5</v>
      </c>
      <c r="K33" s="51">
        <f t="shared" si="6"/>
        <v>20.399999999999999</v>
      </c>
      <c r="L33" s="53">
        <v>3</v>
      </c>
    </row>
    <row r="34" spans="1:12" ht="23.25" customHeight="1" thickBot="1">
      <c r="A34" s="22">
        <v>5</v>
      </c>
      <c r="B34" s="28" t="s">
        <v>7</v>
      </c>
      <c r="C34" s="31">
        <v>2.8</v>
      </c>
      <c r="D34" s="31">
        <v>0</v>
      </c>
      <c r="E34" s="31">
        <v>1.1000000000000001</v>
      </c>
      <c r="F34" s="29">
        <v>1.1000000000000001</v>
      </c>
      <c r="G34" s="34"/>
      <c r="H34" s="11">
        <f>SUM(C34:G34)</f>
        <v>5</v>
      </c>
      <c r="I34" s="11">
        <f>H34+I22</f>
        <v>16.899999999999999</v>
      </c>
      <c r="J34" s="42">
        <f t="shared" si="5"/>
        <v>5</v>
      </c>
      <c r="K34" s="51">
        <f t="shared" si="6"/>
        <v>16.899999999999999</v>
      </c>
      <c r="L34" s="54">
        <v>4</v>
      </c>
    </row>
    <row r="35" spans="1:12" ht="23.25" customHeight="1">
      <c r="A35" s="19"/>
      <c r="B35" s="19"/>
      <c r="C35" s="19"/>
      <c r="D35" s="19"/>
      <c r="E35" s="19"/>
      <c r="F35" s="19"/>
      <c r="G35" s="19"/>
      <c r="H35" s="20"/>
      <c r="I35" s="20"/>
    </row>
    <row r="36" spans="1:12" ht="23.25" customHeight="1">
      <c r="A36" s="19"/>
      <c r="B36" s="36" t="s">
        <v>10</v>
      </c>
      <c r="C36" s="36" t="s">
        <v>8</v>
      </c>
      <c r="D36" s="36" t="s">
        <v>12</v>
      </c>
      <c r="E36" s="36" t="s">
        <v>13</v>
      </c>
      <c r="F36" s="36" t="s">
        <v>9</v>
      </c>
      <c r="G36" s="36" t="s">
        <v>14</v>
      </c>
      <c r="H36" s="20"/>
      <c r="I36" s="20"/>
    </row>
    <row r="37" spans="1:12" ht="23.25" customHeight="1">
      <c r="B37" s="36" t="s">
        <v>11</v>
      </c>
      <c r="C37" s="36" t="s">
        <v>15</v>
      </c>
      <c r="D37" s="36" t="s">
        <v>16</v>
      </c>
      <c r="E37" s="36" t="s">
        <v>17</v>
      </c>
      <c r="F37" s="36" t="s">
        <v>19</v>
      </c>
      <c r="G37" s="36" t="s">
        <v>18</v>
      </c>
    </row>
    <row r="39" spans="1:12" ht="23.25" customHeight="1">
      <c r="A39" s="46" t="s">
        <v>26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</row>
  </sheetData>
  <mergeCells count="9">
    <mergeCell ref="A2:K2"/>
    <mergeCell ref="A1:K1"/>
    <mergeCell ref="A39:K39"/>
    <mergeCell ref="J4:K4"/>
    <mergeCell ref="J16:K16"/>
    <mergeCell ref="J28:K28"/>
    <mergeCell ref="A3:E3"/>
    <mergeCell ref="A15:E15"/>
    <mergeCell ref="A27:E27"/>
  </mergeCells>
  <phoneticPr fontId="1" type="noConversion"/>
  <hyperlinks>
    <hyperlink ref="A39" r:id="rId1"/>
  </hyperlinks>
  <pageMargins left="0.35433070866141736" right="0.19685039370078741" top="0.23622047244094491" bottom="0.23622047244094491" header="0.11811023622047245" footer="0.15748031496062992"/>
  <pageSetup paperSize="9" scale="82" orientation="portrait" horizontalDpi="200" verticalDpi="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furtnerw</cp:lastModifiedBy>
  <cp:lastPrinted>2013-06-10T17:25:53Z</cp:lastPrinted>
  <dcterms:created xsi:type="dcterms:W3CDTF">2012-05-17T17:34:49Z</dcterms:created>
  <dcterms:modified xsi:type="dcterms:W3CDTF">2013-06-10T17:26:19Z</dcterms:modified>
</cp:coreProperties>
</file>